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M:\330_SAJCP\1. Projets contrats &amp; Marchés\1 DCE\1. SEXPO\2026\Marchés\2026-063 Transport expo Nos Jeunesses\2 DCE\2026-063 DCE publié\"/>
    </mc:Choice>
  </mc:AlternateContent>
  <xr:revisionPtr revIDLastSave="0" documentId="8_{AF1F9C6C-D4CA-4692-9AB4-A1F1EBF4F036}" xr6:coauthVersionLast="47" xr6:coauthVersionMax="47" xr10:uidLastSave="{00000000-0000-0000-0000-000000000000}"/>
  <bookViews>
    <workbookView xWindow="57480" yWindow="-120" windowWidth="29040" windowHeight="15720" xr2:uid="{6AFDD2C3-F3B1-4699-A897-E59BB294A551}"/>
  </bookViews>
  <sheets>
    <sheet name="2026-063-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" i="1" l="1"/>
  <c r="B34" i="1"/>
  <c r="D30" i="1"/>
  <c r="E24" i="1"/>
  <c r="F4" i="1"/>
  <c r="F5" i="1"/>
  <c r="F6" i="1"/>
  <c r="F7" i="1"/>
  <c r="F9" i="1"/>
  <c r="F10" i="1"/>
  <c r="F11" i="1"/>
  <c r="F12" i="1"/>
  <c r="F13" i="1"/>
  <c r="F14" i="1"/>
  <c r="F15" i="1"/>
  <c r="D4" i="1"/>
  <c r="D5" i="1"/>
  <c r="D6" i="1"/>
  <c r="D7" i="1"/>
  <c r="D8" i="1"/>
  <c r="F8" i="1" s="1"/>
  <c r="D9" i="1"/>
  <c r="D10" i="1"/>
  <c r="D11" i="1"/>
  <c r="D12" i="1"/>
  <c r="D13" i="1"/>
  <c r="D14" i="1"/>
  <c r="D15" i="1"/>
  <c r="D3" i="1"/>
  <c r="F3" i="1" s="1"/>
  <c r="D16" i="1" l="1"/>
  <c r="B33" i="1" s="1"/>
  <c r="B36" i="1"/>
</calcChain>
</file>

<file path=xl/sharedStrings.xml><?xml version="1.0" encoding="utf-8"?>
<sst xmlns="http://schemas.openxmlformats.org/spreadsheetml/2006/main" count="56" uniqueCount="44">
  <si>
    <r>
      <t xml:space="preserve">Stockage en coffre à l'entrepot sécurisé du titulaire </t>
    </r>
    <r>
      <rPr>
        <b/>
        <sz val="11"/>
        <color theme="1"/>
        <rFont val="Calibri"/>
        <family val="2"/>
        <scheme val="minor"/>
      </rPr>
      <t>par mètre carré (m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 occupé et par semaine (7 jours consécutifs)</t>
    </r>
  </si>
  <si>
    <r>
      <t xml:space="preserve">CADRE MRT (mouvement-transport-restauration) </t>
    </r>
    <r>
      <rPr>
        <b/>
        <sz val="11"/>
        <rFont val="Calibri"/>
        <family val="2"/>
        <scheme val="minor"/>
      </rPr>
      <t>par mètre carré développé (m</t>
    </r>
    <r>
      <rPr>
        <b/>
        <vertAlign val="super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)</t>
    </r>
  </si>
  <si>
    <r>
      <t xml:space="preserve">CAISSE TYPE "GALERIE" </t>
    </r>
    <r>
      <rPr>
        <b/>
        <sz val="11"/>
        <rFont val="Calibri"/>
        <family val="2"/>
        <scheme val="minor"/>
      </rPr>
      <t>par mètre carré développé (m</t>
    </r>
    <r>
      <rPr>
        <b/>
        <vertAlign val="super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)</t>
    </r>
  </si>
  <si>
    <r>
      <t xml:space="preserve">CAISSE À BANCS OUVERTS OU FERMÉS POUR CALAGE : sculptures, objets </t>
    </r>
    <r>
      <rPr>
        <b/>
        <sz val="11"/>
        <rFont val="Calibri"/>
        <family val="2"/>
        <scheme val="minor"/>
      </rPr>
      <t>par mètre carré développé (m</t>
    </r>
    <r>
      <rPr>
        <b/>
        <vertAlign val="super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)</t>
    </r>
  </si>
  <si>
    <r>
      <t xml:space="preserve">CAISSE MUSÉE STANDARD/ CARROUSEL : tableaux, œuvres encadrées, ... </t>
    </r>
    <r>
      <rPr>
        <b/>
        <sz val="11"/>
        <rFont val="Calibri"/>
        <family val="2"/>
        <scheme val="minor"/>
      </rPr>
      <t>par mètre carré développé (m</t>
    </r>
    <r>
      <rPr>
        <b/>
        <vertAlign val="super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)</t>
    </r>
  </si>
  <si>
    <t>300 km</t>
  </si>
  <si>
    <t>500 km</t>
  </si>
  <si>
    <t>1000 km</t>
  </si>
  <si>
    <r>
      <t>Forfait kilométrique en euros HT pour un camion 20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x le nombre de km parcourus </t>
    </r>
  </si>
  <si>
    <r>
      <t>Forfait kilométrique en euros HT pour un camion 50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x le nombre de km parcourus </t>
    </r>
  </si>
  <si>
    <t>50 km</t>
  </si>
  <si>
    <t xml:space="preserve">Forfait kilométrique en euros HT pour une semi-remorque x le nombre de km parcourus </t>
  </si>
  <si>
    <t>Prix Unitaires HT en euros
 (issus du BPU)</t>
  </si>
  <si>
    <t>Désignation des prestations</t>
  </si>
  <si>
    <t>Quantités</t>
  </si>
  <si>
    <t>Distances</t>
  </si>
  <si>
    <t>Coefficient multiplicateur 
(issu du BPU)</t>
  </si>
  <si>
    <t>Prix total HT 
(en euros)</t>
  </si>
  <si>
    <t>Prix total TTC 
(en euros)</t>
  </si>
  <si>
    <t>Désignation des prestations / fournitures</t>
  </si>
  <si>
    <t>RÉCAPITULATIF</t>
  </si>
  <si>
    <t>Montants</t>
  </si>
  <si>
    <r>
      <t xml:space="preserve">Coût </t>
    </r>
    <r>
      <rPr>
        <sz val="11"/>
        <color theme="1"/>
        <rFont val="Calibri"/>
        <family val="2"/>
        <scheme val="minor"/>
      </rPr>
      <t>journalier de la mise à disposition d'un camion 20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avec double-équipage</t>
    </r>
  </si>
  <si>
    <r>
      <t xml:space="preserve">Coût </t>
    </r>
    <r>
      <rPr>
        <sz val="11"/>
        <color theme="1"/>
        <rFont val="Calibri"/>
        <family val="2"/>
        <scheme val="minor"/>
      </rPr>
      <t>journalier de la mise à disposition d'un camion 50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avec double-équipage</t>
    </r>
  </si>
  <si>
    <r>
      <t xml:space="preserve">Coût </t>
    </r>
    <r>
      <rPr>
        <sz val="11"/>
        <color theme="1"/>
        <rFont val="Calibri"/>
        <family val="2"/>
        <scheme val="minor"/>
      </rPr>
      <t>journalier de la mise à disposition d'une semi-remorque avec double-équipage</t>
    </r>
  </si>
  <si>
    <t xml:space="preserve">MONTANT TOTAL HORS TAXE 1 : </t>
  </si>
  <si>
    <t xml:space="preserve">MONTANT TOTAL HORS TAXE 2 : </t>
  </si>
  <si>
    <t xml:space="preserve">MONTANT TOTAL HORS TAXE 3 : </t>
  </si>
  <si>
    <t>Montant total hors taxe 1</t>
  </si>
  <si>
    <t>Montant total hors taxe 2</t>
  </si>
  <si>
    <t>Montant total hors taxe 3</t>
  </si>
  <si>
    <t>Prix forfaitisés en euros HT
(issus du BPU)</t>
  </si>
  <si>
    <r>
      <t>25 m</t>
    </r>
    <r>
      <rPr>
        <vertAlign val="superscript"/>
        <sz val="11"/>
        <rFont val="Calibri"/>
        <family val="2"/>
        <scheme val="minor"/>
      </rPr>
      <t>2</t>
    </r>
  </si>
  <si>
    <r>
      <rPr>
        <b/>
        <sz val="11"/>
        <color theme="1"/>
        <rFont val="Calibri"/>
        <family val="2"/>
        <scheme val="minor"/>
      </rPr>
      <t>TAMPONNAGES SIMPLE :</t>
    </r>
    <r>
      <rPr>
        <sz val="11"/>
        <color theme="1"/>
        <rFont val="Calibri"/>
        <family val="2"/>
        <scheme val="minor"/>
      </rPr>
      <t xml:space="preserve"> peintures, dessins, sous-verres… </t>
    </r>
    <r>
      <rPr>
        <b/>
        <sz val="11"/>
        <color theme="1"/>
        <rFont val="Calibri"/>
        <family val="2"/>
        <scheme val="minor"/>
      </rPr>
      <t>par mètre carré développé (m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</si>
  <si>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r>
      <t xml:space="preserve">Une (1) intervention technique pour emballage/ déballage  </t>
    </r>
    <r>
      <rPr>
        <b/>
        <sz val="11"/>
        <color theme="1"/>
        <rFont val="Calibri"/>
        <family val="2"/>
        <scheme val="minor"/>
      </rPr>
      <t>sur 4 heures consécutives (demi-journée)</t>
    </r>
  </si>
  <si>
    <r>
      <t xml:space="preserve">Une (1) intervention technique pour emballage/ déballage </t>
    </r>
    <r>
      <rPr>
        <b/>
        <sz val="11"/>
        <color theme="1"/>
        <rFont val="Calibri"/>
        <family val="2"/>
        <scheme val="minor"/>
      </rPr>
      <t>sur 7 heures consécutives (demi-journée)</t>
    </r>
  </si>
  <si>
    <r>
      <t xml:space="preserve">Une (1) intervention technique pour installation </t>
    </r>
    <r>
      <rPr>
        <b/>
        <sz val="11"/>
        <color theme="1"/>
        <rFont val="Calibri"/>
        <family val="2"/>
        <scheme val="minor"/>
      </rPr>
      <t>sur 4 heures consécutives (demi-journée)</t>
    </r>
  </si>
  <si>
    <r>
      <t xml:space="preserve">Une (1) intervention technique pour installation </t>
    </r>
    <r>
      <rPr>
        <b/>
        <sz val="11"/>
        <color theme="1"/>
        <rFont val="Calibri"/>
        <family val="2"/>
        <scheme val="minor"/>
      </rPr>
      <t xml:space="preserve">sur 7 heures consécutives </t>
    </r>
  </si>
  <si>
    <t>Taux de TVA 
(en %)</t>
  </si>
  <si>
    <r>
      <rPr>
        <b/>
        <sz val="11"/>
        <color theme="1"/>
        <rFont val="Calibri"/>
        <family val="2"/>
        <scheme val="minor"/>
      </rPr>
      <t>TAMPONNAGE RENFORCÉ :</t>
    </r>
    <r>
      <rPr>
        <sz val="11"/>
        <color theme="1"/>
        <rFont val="Calibri"/>
        <family val="2"/>
        <scheme val="minor"/>
      </rPr>
      <t xml:space="preserve"> peintures, dessins, sous-verre… avec couche extérieur semi-rigide ou rigide </t>
    </r>
    <r>
      <rPr>
        <b/>
        <sz val="11"/>
        <color theme="1"/>
        <rFont val="Calibri"/>
        <family val="2"/>
        <scheme val="minor"/>
      </rPr>
      <t>par mètre carré  développé (m²)</t>
    </r>
  </si>
  <si>
    <r>
      <t>Portage d'une caisse ayant un poids</t>
    </r>
    <r>
      <rPr>
        <b/>
        <sz val="11"/>
        <color theme="1"/>
        <rFont val="Calibri"/>
        <family val="2"/>
        <scheme val="minor"/>
      </rPr>
      <t xml:space="preserve"> &gt; à 200 kilos sur une demi-journée ne rentrant pas dans monte-charge/ ascenseur</t>
    </r>
  </si>
  <si>
    <r>
      <t xml:space="preserve">Portage d'une caisse ayant un poids </t>
    </r>
    <r>
      <rPr>
        <b/>
        <sz val="11"/>
        <color theme="1"/>
        <rFont val="Calibri"/>
        <family val="2"/>
        <scheme val="minor"/>
      </rPr>
      <t>&gt; à 300 kilos sur une demi-journée ne rentrant pas dans monte-charge/ ascenseur</t>
    </r>
  </si>
  <si>
    <r>
      <t xml:space="preserve">MARCHÉ 2026-063 : PRESTATIONS DE SERVICE D’EMBALLAGE, DE GESTION DES CONVOIEMENTS ET DES TRANSPORTS AINSI QUE D’INSTALLATION DES ŒUVRES DE L’EXPOSITION TEMPORAIRE PROVISOIREMENT INTITULÉE « NOS JEUNESSES » PRÉSENTÉE AU SEIN DE L’ÉTABLISSEMENT PUBLIC DU PALAIS DE LA PORTE DORÉE
</t>
    </r>
    <r>
      <rPr>
        <b/>
        <u/>
        <sz val="1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DÉ</t>
    </r>
    <r>
      <rPr>
        <b/>
        <sz val="11"/>
        <rFont val="Calibri"/>
        <family val="2"/>
        <scheme val="minor"/>
      </rPr>
      <t xml:space="preserve">TAIL QUANTITATIF ESTIMATIF (DQE) : </t>
    </r>
    <r>
      <rPr>
        <b/>
        <sz val="11"/>
        <color rgb="FFFF0000"/>
        <rFont val="Calibri"/>
        <family val="2"/>
        <scheme val="minor"/>
      </rPr>
      <t>DOCUMENT SANS VALEUR CONTRACTUELLE</t>
    </r>
  </si>
  <si>
    <t xml:space="preserve">MONTANT TOTAL HORS TAXE DU DQE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</si>
</sst>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2" borderId="5" xfId="0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9" fillId="0" borderId="9" xfId="0" applyFont="1" applyBorder="1" applyAlignment="1">
      <alignment horizontal="right" vertical="center" wrapText="1"/>
    </xf>
    <xf numFmtId="0" fontId="0" fillId="0" borderId="13" xfId="0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164" fontId="0" fillId="2" borderId="4" xfId="0" applyNumberFormat="1" applyFill="1" applyBorder="1" applyAlignment="1">
      <alignment horizontal="center" vertical="center" wrapText="1"/>
    </xf>
    <xf numFmtId="164" fontId="0" fillId="2" borderId="5" xfId="0" applyNumberForma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9" fillId="0" borderId="10" xfId="0" applyNumberFormat="1" applyFont="1" applyBorder="1" applyAlignment="1">
      <alignment horizontal="center" vertical="center" wrapText="1"/>
    </xf>
    <xf numFmtId="10" fontId="0" fillId="0" borderId="4" xfId="0" applyNumberFormat="1" applyBorder="1" applyAlignment="1">
      <alignment horizontal="center" vertical="center" wrapText="1"/>
    </xf>
    <xf numFmtId="10" fontId="0" fillId="0" borderId="5" xfId="0" applyNumberFormat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vertical="center" wrapText="1"/>
    </xf>
    <xf numFmtId="164" fontId="0" fillId="0" borderId="20" xfId="0" applyNumberFormat="1" applyBorder="1" applyAlignment="1">
      <alignment horizontal="center" vertical="center" wrapText="1"/>
    </xf>
    <xf numFmtId="0" fontId="0" fillId="2" borderId="9" xfId="0" applyFill="1" applyBorder="1" applyAlignment="1">
      <alignment vertical="center" wrapText="1"/>
    </xf>
    <xf numFmtId="164" fontId="0" fillId="0" borderId="10" xfId="0" applyNumberFormat="1" applyBorder="1" applyAlignment="1">
      <alignment horizontal="center" vertical="center" wrapText="1"/>
    </xf>
    <xf numFmtId="0" fontId="0" fillId="2" borderId="11" xfId="0" applyFill="1" applyBorder="1" applyAlignment="1">
      <alignment vertical="center" wrapText="1"/>
    </xf>
    <xf numFmtId="164" fontId="0" fillId="2" borderId="21" xfId="0" applyNumberFormat="1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2" fontId="0" fillId="0" borderId="21" xfId="0" applyNumberFormat="1" applyBorder="1" applyAlignment="1">
      <alignment horizontal="center" vertical="center" wrapText="1"/>
    </xf>
    <xf numFmtId="164" fontId="0" fillId="0" borderId="21" xfId="0" applyNumberFormat="1" applyBorder="1" applyAlignment="1">
      <alignment horizontal="center" vertical="center" wrapText="1"/>
    </xf>
    <xf numFmtId="10" fontId="0" fillId="0" borderId="21" xfId="0" applyNumberForma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3" fillId="0" borderId="21" xfId="0" applyFont="1" applyBorder="1" applyAlignment="1">
      <alignment horizontal="center" vertical="center" wrapText="1"/>
    </xf>
    <xf numFmtId="164" fontId="0" fillId="0" borderId="22" xfId="0" applyNumberFormat="1" applyBorder="1" applyAlignment="1">
      <alignment horizontal="center" vertical="center" wrapText="1"/>
    </xf>
    <xf numFmtId="0" fontId="3" fillId="0" borderId="19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left" vertical="center" wrapText="1"/>
    </xf>
    <xf numFmtId="0" fontId="0" fillId="0" borderId="9" xfId="0" applyBorder="1" applyAlignment="1">
      <alignment vertical="center" wrapText="1"/>
    </xf>
    <xf numFmtId="0" fontId="9" fillId="0" borderId="19" xfId="0" applyFont="1" applyBorder="1" applyAlignment="1">
      <alignment horizontal="right" vertical="center" wrapText="1"/>
    </xf>
    <xf numFmtId="164" fontId="9" fillId="0" borderId="20" xfId="0" applyNumberFormat="1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wrapText="1"/>
    </xf>
    <xf numFmtId="0" fontId="9" fillId="0" borderId="23" xfId="0" applyFont="1" applyBorder="1" applyAlignment="1">
      <alignment horizontal="right" vertical="center" wrapText="1"/>
    </xf>
    <xf numFmtId="164" fontId="9" fillId="0" borderId="24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9" fillId="3" borderId="14" xfId="0" applyFont="1" applyFill="1" applyBorder="1" applyAlignment="1">
      <alignment horizontal="right" vertical="center" wrapText="1"/>
    </xf>
    <xf numFmtId="0" fontId="9" fillId="3" borderId="15" xfId="0" applyFont="1" applyFill="1" applyBorder="1" applyAlignment="1">
      <alignment horizontal="right" wrapText="1"/>
    </xf>
    <xf numFmtId="0" fontId="9" fillId="3" borderId="17" xfId="0" applyFont="1" applyFill="1" applyBorder="1" applyAlignment="1">
      <alignment horizontal="right" wrapText="1"/>
    </xf>
    <xf numFmtId="0" fontId="9" fillId="3" borderId="15" xfId="0" applyFont="1" applyFill="1" applyBorder="1" applyAlignment="1">
      <alignment horizontal="right" vertical="center" wrapText="1"/>
    </xf>
    <xf numFmtId="0" fontId="10" fillId="3" borderId="17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F0EB6-5C19-48EA-B38D-6EC95A6EA069}">
  <dimension ref="A1:R36"/>
  <sheetViews>
    <sheetView tabSelected="1" zoomScaleNormal="100" workbookViewId="0">
      <selection activeCell="A24" sqref="A24:D24"/>
    </sheetView>
  </sheetViews>
  <sheetFormatPr baseColWidth="10" defaultColWidth="25.453125" defaultRowHeight="14.5" x14ac:dyDescent="0.35"/>
  <cols>
    <col min="1" max="1" width="57.54296875" style="4" customWidth="1"/>
    <col min="2" max="2" width="14" style="1" customWidth="1"/>
    <col min="3" max="3" width="10.1796875" style="1" customWidth="1"/>
    <col min="4" max="4" width="14.54296875" style="1" customWidth="1"/>
    <col min="5" max="6" width="15.453125" style="1" customWidth="1"/>
    <col min="7" max="7" width="15.7265625" style="1" customWidth="1"/>
    <col min="8" max="16384" width="25.453125" style="1"/>
  </cols>
  <sheetData>
    <row r="1" spans="1:18" s="4" customFormat="1" ht="78" customHeight="1" thickBot="1" x14ac:dyDescent="0.4">
      <c r="A1" s="65" t="s">
        <v>42</v>
      </c>
      <c r="B1" s="66"/>
      <c r="C1" s="66"/>
      <c r="D1" s="66"/>
      <c r="E1" s="66"/>
      <c r="F1" s="67"/>
      <c r="G1" s="24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2" spans="1:18" ht="49" customHeight="1" thickBot="1" x14ac:dyDescent="0.4">
      <c r="A2" s="27" t="s">
        <v>19</v>
      </c>
      <c r="B2" s="28" t="s">
        <v>12</v>
      </c>
      <c r="C2" s="28" t="s">
        <v>14</v>
      </c>
      <c r="D2" s="28" t="s">
        <v>17</v>
      </c>
      <c r="E2" s="28" t="s">
        <v>38</v>
      </c>
      <c r="F2" s="29" t="s">
        <v>18</v>
      </c>
      <c r="G2" s="25"/>
    </row>
    <row r="3" spans="1:18" ht="31" x14ac:dyDescent="0.35">
      <c r="A3" s="49" t="s">
        <v>4</v>
      </c>
      <c r="B3" s="15">
        <v>0</v>
      </c>
      <c r="C3" s="2">
        <v>5</v>
      </c>
      <c r="D3" s="15">
        <f>(B3*C3)</f>
        <v>0</v>
      </c>
      <c r="E3" s="22">
        <v>0</v>
      </c>
      <c r="F3" s="35">
        <f>(D3*E3)</f>
        <v>0</v>
      </c>
    </row>
    <row r="4" spans="1:18" ht="31" x14ac:dyDescent="0.35">
      <c r="A4" s="50" t="s">
        <v>3</v>
      </c>
      <c r="B4" s="16">
        <v>0</v>
      </c>
      <c r="C4" s="3">
        <v>3</v>
      </c>
      <c r="D4" s="16">
        <f t="shared" ref="D4:D15" si="0">(B4*C4)</f>
        <v>0</v>
      </c>
      <c r="E4" s="23">
        <v>0</v>
      </c>
      <c r="F4" s="37">
        <f t="shared" ref="F4:F15" si="1">(D4*E4)</f>
        <v>0</v>
      </c>
    </row>
    <row r="5" spans="1:18" ht="16.5" x14ac:dyDescent="0.35">
      <c r="A5" s="50" t="s">
        <v>2</v>
      </c>
      <c r="B5" s="16">
        <v>0</v>
      </c>
      <c r="C5" s="3">
        <v>5</v>
      </c>
      <c r="D5" s="16">
        <f t="shared" si="0"/>
        <v>0</v>
      </c>
      <c r="E5" s="23">
        <v>0</v>
      </c>
      <c r="F5" s="37">
        <f t="shared" si="1"/>
        <v>0</v>
      </c>
    </row>
    <row r="6" spans="1:18" ht="47.25" customHeight="1" x14ac:dyDescent="0.35">
      <c r="A6" s="51" t="s">
        <v>1</v>
      </c>
      <c r="B6" s="16">
        <v>0</v>
      </c>
      <c r="C6" s="3">
        <v>2</v>
      </c>
      <c r="D6" s="16">
        <f t="shared" si="0"/>
        <v>0</v>
      </c>
      <c r="E6" s="23">
        <v>0</v>
      </c>
      <c r="F6" s="37">
        <f t="shared" si="1"/>
        <v>0</v>
      </c>
    </row>
    <row r="7" spans="1:18" ht="31" x14ac:dyDescent="0.35">
      <c r="A7" s="52" t="s">
        <v>33</v>
      </c>
      <c r="B7" s="16">
        <v>0</v>
      </c>
      <c r="C7" s="3">
        <v>10</v>
      </c>
      <c r="D7" s="16">
        <f t="shared" si="0"/>
        <v>0</v>
      </c>
      <c r="E7" s="23">
        <v>0</v>
      </c>
      <c r="F7" s="37">
        <f t="shared" si="1"/>
        <v>0</v>
      </c>
    </row>
    <row r="8" spans="1:18" ht="43.5" x14ac:dyDescent="0.35">
      <c r="A8" s="52" t="s">
        <v>39</v>
      </c>
      <c r="B8" s="16">
        <v>0</v>
      </c>
      <c r="C8" s="3">
        <v>20</v>
      </c>
      <c r="D8" s="16">
        <f t="shared" si="0"/>
        <v>0</v>
      </c>
      <c r="E8" s="23">
        <v>0</v>
      </c>
      <c r="F8" s="37">
        <f t="shared" si="1"/>
        <v>0</v>
      </c>
    </row>
    <row r="9" spans="1:18" ht="29" x14ac:dyDescent="0.35">
      <c r="A9" s="52" t="s">
        <v>34</v>
      </c>
      <c r="B9" s="16">
        <v>0</v>
      </c>
      <c r="C9" s="3">
        <v>10</v>
      </c>
      <c r="D9" s="16">
        <f t="shared" si="0"/>
        <v>0</v>
      </c>
      <c r="E9" s="23">
        <v>0</v>
      </c>
      <c r="F9" s="37">
        <f t="shared" si="1"/>
        <v>0</v>
      </c>
    </row>
    <row r="10" spans="1:18" ht="29" x14ac:dyDescent="0.35">
      <c r="A10" s="52" t="s">
        <v>35</v>
      </c>
      <c r="B10" s="16">
        <v>0</v>
      </c>
      <c r="C10" s="3">
        <v>5</v>
      </c>
      <c r="D10" s="16">
        <f t="shared" si="0"/>
        <v>0</v>
      </c>
      <c r="E10" s="23">
        <v>0</v>
      </c>
      <c r="F10" s="37">
        <f t="shared" si="1"/>
        <v>0</v>
      </c>
    </row>
    <row r="11" spans="1:18" ht="29" x14ac:dyDescent="0.35">
      <c r="A11" s="52" t="s">
        <v>36</v>
      </c>
      <c r="B11" s="16">
        <v>0</v>
      </c>
      <c r="C11" s="3">
        <v>2</v>
      </c>
      <c r="D11" s="16">
        <f t="shared" si="0"/>
        <v>0</v>
      </c>
      <c r="E11" s="23">
        <v>0</v>
      </c>
      <c r="F11" s="37">
        <f t="shared" si="1"/>
        <v>0</v>
      </c>
    </row>
    <row r="12" spans="1:18" ht="29" x14ac:dyDescent="0.35">
      <c r="A12" s="52" t="s">
        <v>37</v>
      </c>
      <c r="B12" s="16">
        <v>0</v>
      </c>
      <c r="C12" s="3">
        <v>4</v>
      </c>
      <c r="D12" s="16">
        <f t="shared" si="0"/>
        <v>0</v>
      </c>
      <c r="E12" s="23">
        <v>0</v>
      </c>
      <c r="F12" s="37">
        <f t="shared" si="1"/>
        <v>0</v>
      </c>
    </row>
    <row r="13" spans="1:18" ht="31" x14ac:dyDescent="0.35">
      <c r="A13" s="36" t="s">
        <v>22</v>
      </c>
      <c r="B13" s="16">
        <v>0</v>
      </c>
      <c r="C13" s="10">
        <v>4</v>
      </c>
      <c r="D13" s="16">
        <f t="shared" si="0"/>
        <v>0</v>
      </c>
      <c r="E13" s="23">
        <v>0</v>
      </c>
      <c r="F13" s="37">
        <f t="shared" si="1"/>
        <v>0</v>
      </c>
    </row>
    <row r="14" spans="1:18" ht="31" x14ac:dyDescent="0.35">
      <c r="A14" s="36" t="s">
        <v>23</v>
      </c>
      <c r="B14" s="16">
        <v>0</v>
      </c>
      <c r="C14" s="10">
        <v>6</v>
      </c>
      <c r="D14" s="16">
        <f t="shared" si="0"/>
        <v>0</v>
      </c>
      <c r="E14" s="23">
        <v>0</v>
      </c>
      <c r="F14" s="37">
        <f t="shared" si="1"/>
        <v>0</v>
      </c>
    </row>
    <row r="15" spans="1:18" ht="29.5" thickBot="1" x14ac:dyDescent="0.4">
      <c r="A15" s="38" t="s">
        <v>24</v>
      </c>
      <c r="B15" s="42">
        <v>0</v>
      </c>
      <c r="C15" s="40">
        <v>2</v>
      </c>
      <c r="D15" s="42">
        <f t="shared" si="0"/>
        <v>0</v>
      </c>
      <c r="E15" s="43">
        <v>0</v>
      </c>
      <c r="F15" s="44">
        <f t="shared" si="1"/>
        <v>0</v>
      </c>
    </row>
    <row r="16" spans="1:18" ht="19" customHeight="1" thickBot="1" x14ac:dyDescent="0.4">
      <c r="A16" s="60" t="s">
        <v>25</v>
      </c>
      <c r="B16" s="63"/>
      <c r="C16" s="63"/>
      <c r="D16" s="26">
        <f>SUM(D3:D15)</f>
        <v>0</v>
      </c>
      <c r="E16" s="5"/>
      <c r="F16" s="5"/>
    </row>
    <row r="17" spans="1:8" ht="15" thickBot="1" x14ac:dyDescent="0.4">
      <c r="B17" s="6"/>
      <c r="C17" s="6"/>
      <c r="D17" s="5"/>
      <c r="E17" s="5"/>
      <c r="F17" s="5"/>
    </row>
    <row r="18" spans="1:8" ht="44" thickBot="1" x14ac:dyDescent="0.4">
      <c r="A18" s="32" t="s">
        <v>13</v>
      </c>
      <c r="B18" s="28" t="s">
        <v>31</v>
      </c>
      <c r="C18" s="28" t="s">
        <v>15</v>
      </c>
      <c r="D18" s="28" t="s">
        <v>16</v>
      </c>
      <c r="E18" s="28" t="s">
        <v>17</v>
      </c>
      <c r="F18" s="33" t="s">
        <v>38</v>
      </c>
      <c r="G18" s="29" t="s">
        <v>18</v>
      </c>
      <c r="H18" s="12"/>
    </row>
    <row r="19" spans="1:8" ht="31" x14ac:dyDescent="0.35">
      <c r="A19" s="34" t="s">
        <v>8</v>
      </c>
      <c r="B19" s="18">
        <v>0</v>
      </c>
      <c r="C19" s="30" t="s">
        <v>10</v>
      </c>
      <c r="D19" s="31">
        <v>0</v>
      </c>
      <c r="E19" s="15">
        <v>0</v>
      </c>
      <c r="F19" s="22">
        <v>0</v>
      </c>
      <c r="G19" s="35">
        <v>0</v>
      </c>
    </row>
    <row r="20" spans="1:8" ht="31" x14ac:dyDescent="0.35">
      <c r="A20" s="36" t="s">
        <v>8</v>
      </c>
      <c r="B20" s="19">
        <v>0</v>
      </c>
      <c r="C20" s="10" t="s">
        <v>5</v>
      </c>
      <c r="D20" s="17">
        <v>0</v>
      </c>
      <c r="E20" s="16">
        <v>0</v>
      </c>
      <c r="F20" s="23">
        <v>0</v>
      </c>
      <c r="G20" s="37">
        <v>0</v>
      </c>
    </row>
    <row r="21" spans="1:8" ht="31" x14ac:dyDescent="0.35">
      <c r="A21" s="36" t="s">
        <v>9</v>
      </c>
      <c r="B21" s="19">
        <v>0</v>
      </c>
      <c r="C21" s="10" t="s">
        <v>6</v>
      </c>
      <c r="D21" s="17">
        <v>0</v>
      </c>
      <c r="E21" s="16">
        <v>0</v>
      </c>
      <c r="F21" s="23">
        <v>0</v>
      </c>
      <c r="G21" s="37">
        <v>0</v>
      </c>
    </row>
    <row r="22" spans="1:8" ht="31" x14ac:dyDescent="0.35">
      <c r="A22" s="36" t="s">
        <v>9</v>
      </c>
      <c r="B22" s="19">
        <v>0</v>
      </c>
      <c r="C22" s="10" t="s">
        <v>7</v>
      </c>
      <c r="D22" s="17">
        <v>0</v>
      </c>
      <c r="E22" s="16">
        <v>0</v>
      </c>
      <c r="F22" s="23">
        <v>0</v>
      </c>
      <c r="G22" s="37">
        <v>0</v>
      </c>
    </row>
    <row r="23" spans="1:8" ht="29.5" thickBot="1" x14ac:dyDescent="0.4">
      <c r="A23" s="38" t="s">
        <v>11</v>
      </c>
      <c r="B23" s="39">
        <v>0</v>
      </c>
      <c r="C23" s="40" t="s">
        <v>7</v>
      </c>
      <c r="D23" s="41">
        <v>0</v>
      </c>
      <c r="E23" s="42">
        <v>0</v>
      </c>
      <c r="F23" s="43">
        <v>0</v>
      </c>
      <c r="G23" s="44">
        <v>0</v>
      </c>
    </row>
    <row r="24" spans="1:8" s="9" customFormat="1" ht="19" customHeight="1" thickBot="1" x14ac:dyDescent="0.4">
      <c r="A24" s="60" t="s">
        <v>26</v>
      </c>
      <c r="B24" s="63"/>
      <c r="C24" s="63"/>
      <c r="D24" s="64"/>
      <c r="E24" s="26">
        <f>SUM(E19:E23)</f>
        <v>0</v>
      </c>
      <c r="F24" s="8"/>
    </row>
    <row r="25" spans="1:8" ht="15" thickBot="1" x14ac:dyDescent="0.4">
      <c r="A25" s="7"/>
      <c r="B25" s="5"/>
      <c r="C25" s="5"/>
      <c r="D25" s="5"/>
      <c r="E25" s="5"/>
      <c r="F25" s="5"/>
    </row>
    <row r="26" spans="1:8" ht="44" thickBot="1" x14ac:dyDescent="0.4">
      <c r="A26" s="27" t="s">
        <v>13</v>
      </c>
      <c r="B26" s="32" t="s">
        <v>12</v>
      </c>
      <c r="C26" s="28" t="s">
        <v>14</v>
      </c>
      <c r="D26" s="28" t="s">
        <v>17</v>
      </c>
      <c r="E26" s="28" t="s">
        <v>38</v>
      </c>
      <c r="F26" s="29" t="s">
        <v>18</v>
      </c>
    </row>
    <row r="27" spans="1:8" ht="29" x14ac:dyDescent="0.35">
      <c r="A27" s="45" t="s">
        <v>40</v>
      </c>
      <c r="B27" s="20">
        <v>0</v>
      </c>
      <c r="C27" s="2">
        <v>4</v>
      </c>
      <c r="D27" s="15">
        <v>0</v>
      </c>
      <c r="E27" s="22">
        <v>0</v>
      </c>
      <c r="F27" s="35">
        <v>0</v>
      </c>
    </row>
    <row r="28" spans="1:8" ht="29" x14ac:dyDescent="0.35">
      <c r="A28" s="45" t="s">
        <v>41</v>
      </c>
      <c r="B28" s="20">
        <v>0</v>
      </c>
      <c r="C28" s="14">
        <v>2</v>
      </c>
      <c r="D28" s="15">
        <v>0</v>
      </c>
      <c r="E28" s="22">
        <v>0</v>
      </c>
      <c r="F28" s="37">
        <v>0</v>
      </c>
    </row>
    <row r="29" spans="1:8" ht="31.5" thickBot="1" x14ac:dyDescent="0.4">
      <c r="A29" s="46" t="s">
        <v>0</v>
      </c>
      <c r="B29" s="42">
        <v>0</v>
      </c>
      <c r="C29" s="47" t="s">
        <v>32</v>
      </c>
      <c r="D29" s="48">
        <v>0</v>
      </c>
      <c r="E29" s="43">
        <v>0</v>
      </c>
      <c r="F29" s="44">
        <v>0</v>
      </c>
    </row>
    <row r="30" spans="1:8" ht="19" customHeight="1" thickBot="1" x14ac:dyDescent="0.4">
      <c r="A30" s="60" t="s">
        <v>27</v>
      </c>
      <c r="B30" s="61"/>
      <c r="C30" s="62"/>
      <c r="D30" s="26">
        <f>SUM(D27:D29)</f>
        <v>0</v>
      </c>
    </row>
    <row r="31" spans="1:8" ht="16" customHeight="1" thickBot="1" x14ac:dyDescent="0.4"/>
    <row r="32" spans="1:8" ht="15" thickBot="1" x14ac:dyDescent="0.4">
      <c r="A32" s="32" t="s">
        <v>20</v>
      </c>
      <c r="B32" s="55" t="s">
        <v>21</v>
      </c>
    </row>
    <row r="33" spans="1:2" ht="18.649999999999999" customHeight="1" x14ac:dyDescent="0.35">
      <c r="A33" s="53" t="s">
        <v>28</v>
      </c>
      <c r="B33" s="54">
        <f>SUM(D16)</f>
        <v>0</v>
      </c>
    </row>
    <row r="34" spans="1:2" ht="18.649999999999999" customHeight="1" x14ac:dyDescent="0.35">
      <c r="A34" s="13" t="s">
        <v>29</v>
      </c>
      <c r="B34" s="21">
        <f>SUM(E24)</f>
        <v>0</v>
      </c>
    </row>
    <row r="35" spans="1:2" ht="18.649999999999999" customHeight="1" thickBot="1" x14ac:dyDescent="0.4">
      <c r="A35" s="56" t="s">
        <v>30</v>
      </c>
      <c r="B35" s="57">
        <f>SUM(D30)</f>
        <v>0</v>
      </c>
    </row>
    <row r="36" spans="1:2" ht="18.649999999999999" customHeight="1" thickBot="1" x14ac:dyDescent="0.4">
      <c r="A36" s="59" t="s">
        <v>43</v>
      </c>
      <c r="B36" s="58">
        <f>SUM(B33:B35)</f>
        <v>0</v>
      </c>
    </row>
  </sheetData>
  <mergeCells count="4">
    <mergeCell ref="A30:C30"/>
    <mergeCell ref="A24:D24"/>
    <mergeCell ref="A16:C16"/>
    <mergeCell ref="A1:F1"/>
  </mergeCells>
  <phoneticPr fontId="4" type="noConversion"/>
  <pageMargins left="0.26" right="0.26" top="0.51181102362204722" bottom="0.43307086614173229" header="0.31496062992125984" footer="0.23622047244094491"/>
  <pageSetup paperSize="9" fitToHeight="0" orientation="landscape" r:id="rId1"/>
  <headerFooter>
    <oddFooter>&amp;R&amp;"-,Gras"&amp;P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2026-063-DQE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DQE</dc:title>
  <dc:subject>DQE</dc:subject>
  <dc:creator>SAJ</dc:creator>
  <cp:lastModifiedBy>Marie-Laure BRUNEAU</cp:lastModifiedBy>
  <cp:lastPrinted>2025-03-13T13:38:02Z</cp:lastPrinted>
  <dcterms:created xsi:type="dcterms:W3CDTF">2023-04-14T16:01:20Z</dcterms:created>
  <dcterms:modified xsi:type="dcterms:W3CDTF">2026-02-04T13:05:19Z</dcterms:modified>
</cp:coreProperties>
</file>